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ldouglas/Desktop/"/>
    </mc:Choice>
  </mc:AlternateContent>
  <bookViews>
    <workbookView xWindow="4420" yWindow="460" windowWidth="27360" windowHeight="26520" tabRatio="840"/>
  </bookViews>
  <sheets>
    <sheet name="Sheet1" sheetId="4" r:id="rId1"/>
  </sheets>
  <definedNames>
    <definedName name="_xlnm.Print_Area" localSheetId="0">Sheet1!$B$3:$J$40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4" l="1"/>
  <c r="J32" i="4"/>
  <c r="I27" i="4"/>
  <c r="J27" i="4"/>
  <c r="I24" i="4"/>
  <c r="J24" i="4"/>
  <c r="I23" i="4"/>
  <c r="J23" i="4"/>
  <c r="I20" i="4"/>
  <c r="J20" i="4"/>
  <c r="I19" i="4"/>
  <c r="J19" i="4"/>
</calcChain>
</file>

<file path=xl/sharedStrings.xml><?xml version="1.0" encoding="utf-8"?>
<sst xmlns="http://schemas.openxmlformats.org/spreadsheetml/2006/main" count="48" uniqueCount="33">
  <si>
    <t>Cost/Pack</t>
  </si>
  <si>
    <t>Pack</t>
  </si>
  <si>
    <t>Description</t>
  </si>
  <si>
    <t>Above calculations are based on typical dilution ratios.  Dilution ratios may vary slightly due to water hardness in your area.</t>
  </si>
  <si>
    <t>Rinse Agent:</t>
  </si>
  <si>
    <t>Detergent:</t>
  </si>
  <si>
    <t>Cost/Year</t>
  </si>
  <si>
    <t>Cost/Rack</t>
  </si>
  <si>
    <t>Days/Yr:</t>
  </si>
  <si>
    <t>Racks/Day:</t>
  </si>
  <si>
    <t>Sample Calculations Based On:</t>
  </si>
  <si>
    <t>Sanitizer:</t>
  </si>
  <si>
    <t>19312-10</t>
  </si>
  <si>
    <t>ServClean Wash</t>
  </si>
  <si>
    <t>19309-F4</t>
  </si>
  <si>
    <t>ServClean Rinse</t>
  </si>
  <si>
    <t>19307U-F4</t>
  </si>
  <si>
    <t>ServClean Low Temp</t>
  </si>
  <si>
    <t>2/2.5gal/cs</t>
  </si>
  <si>
    <t>4/1gal/cs</t>
  </si>
  <si>
    <t>Supplier Code</t>
  </si>
  <si>
    <t>Quote/Cost Estimate Prepared For:</t>
  </si>
  <si>
    <t>Name of Facility</t>
  </si>
  <si>
    <t>19312-F4</t>
  </si>
  <si>
    <t xml:space="preserve"> </t>
  </si>
  <si>
    <t>19309-18</t>
  </si>
  <si>
    <t>5gal/pail</t>
  </si>
  <si>
    <t>19305-18</t>
  </si>
  <si>
    <t>Cost/Day</t>
  </si>
  <si>
    <t>Distributor Code</t>
  </si>
  <si>
    <t>ServClean Drain Maintainer</t>
  </si>
  <si>
    <t>ServClean® Dishwasher Cost Calculator</t>
  </si>
  <si>
    <t>ServClean® Drain Maintainer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</si>
</sst>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20"/>
      <color theme="0"/>
      <name val="Swiss 721 Condensed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074B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/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074BC"/>
      <color rgb="FF0066CC"/>
      <color rgb="FF33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272142</xdr:colOff>
      <xdr:row>2</xdr:row>
      <xdr:rowOff>0</xdr:rowOff>
    </xdr:from>
    <xdr:to>
      <xdr:col>7</xdr:col>
      <xdr:colOff>544285</xdr:colOff>
      <xdr:row>9</xdr:row>
      <xdr:rowOff>40768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9571" y="0"/>
          <a:ext cx="4435929" cy="1374268"/>
        </a:xfrm>
        <a:prstGeom prst="rect">
          <a:avLst/>
        </a:prstGeom>
      </xdr:spPr>
    </xdr:pic>
    <xdr:clientData/>
  </xdr:twoCellAnchor>
  <xdr:twoCellAnchor editAs="oneCell">
    <xdr:from>
      <xdr:col>1</xdr:col>
      <xdr:colOff>9071</xdr:colOff>
      <xdr:row>35</xdr:row>
      <xdr:rowOff>132558</xdr:rowOff>
    </xdr:from>
    <xdr:to>
      <xdr:col>10</xdr:col>
      <xdr:colOff>0</xdr:colOff>
      <xdr:row>42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357" y="6800058"/>
          <a:ext cx="7601857" cy="1315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1:J35"/>
  <sheetViews>
    <sheetView tabSelected="1" zoomScale="140" zoomScaleNormal="140" zoomScalePageLayoutView="140" workbookViewId="0">
      <selection activeCell="B6" sqref="B6"/>
    </sheetView>
  </sheetViews>
  <sheetFormatPr baseColWidth="10" defaultColWidth="8.83203125" defaultRowHeight="15" x14ac:dyDescent="0.2"/>
  <cols>
    <col min="2" max="2" width="15.6640625" customWidth="1"/>
    <col min="3" max="3" width="11.5" customWidth="1"/>
    <col min="4" max="6" width="9.5" customWidth="1"/>
    <col min="7" max="7" width="14.5" customWidth="1"/>
    <col min="8" max="8" width="8.83203125" customWidth="1"/>
    <col min="9" max="9" width="9.5" customWidth="1"/>
    <col min="10" max="10" width="11.1640625" customWidth="1"/>
  </cols>
  <sheetData>
    <row r="11" spans="2:10" ht="15" customHeight="1" x14ac:dyDescent="0.2">
      <c r="B11" s="7" t="s">
        <v>10</v>
      </c>
      <c r="C11" s="7"/>
      <c r="F11" s="7" t="s">
        <v>21</v>
      </c>
    </row>
    <row r="12" spans="2:10" ht="21" x14ac:dyDescent="0.25">
      <c r="B12" s="29" t="s">
        <v>9</v>
      </c>
      <c r="C12" s="30">
        <v>40</v>
      </c>
      <c r="G12" s="28" t="s">
        <v>22</v>
      </c>
      <c r="H12" s="28"/>
      <c r="I12" s="28"/>
      <c r="J12" s="28"/>
    </row>
    <row r="13" spans="2:10" x14ac:dyDescent="0.2">
      <c r="B13" s="29" t="s">
        <v>8</v>
      </c>
      <c r="C13" s="30">
        <v>180</v>
      </c>
    </row>
    <row r="14" spans="2:10" s="5" customFormat="1" x14ac:dyDescent="0.2">
      <c r="B14" s="19"/>
      <c r="C14" s="20"/>
    </row>
    <row r="15" spans="2:10" ht="12.75" customHeight="1" x14ac:dyDescent="0.2">
      <c r="B15" s="27" t="s">
        <v>31</v>
      </c>
      <c r="C15" s="27"/>
      <c r="D15" s="27"/>
      <c r="E15" s="27"/>
      <c r="F15" s="27"/>
      <c r="G15" s="27"/>
      <c r="H15" s="27"/>
      <c r="I15" s="27"/>
      <c r="J15" s="27"/>
    </row>
    <row r="16" spans="2:10" ht="12.75" customHeight="1" x14ac:dyDescent="0.2">
      <c r="B16" s="27"/>
      <c r="C16" s="27"/>
      <c r="D16" s="27"/>
      <c r="E16" s="27"/>
      <c r="F16" s="27"/>
      <c r="G16" s="27"/>
      <c r="H16" s="27"/>
      <c r="I16" s="27"/>
      <c r="J16" s="27"/>
    </row>
    <row r="17" spans="2:10" x14ac:dyDescent="0.2">
      <c r="B17" s="21" t="s">
        <v>20</v>
      </c>
      <c r="C17" s="21" t="s">
        <v>29</v>
      </c>
      <c r="D17" s="25" t="s">
        <v>2</v>
      </c>
      <c r="E17" s="25"/>
      <c r="F17" s="25"/>
      <c r="G17" s="21" t="s">
        <v>1</v>
      </c>
      <c r="H17" s="21" t="s">
        <v>0</v>
      </c>
      <c r="I17" s="21" t="s">
        <v>7</v>
      </c>
      <c r="J17" s="22" t="s">
        <v>6</v>
      </c>
    </row>
    <row r="18" spans="2:10" s="5" customFormat="1" x14ac:dyDescent="0.2">
      <c r="B18" s="4" t="s">
        <v>5</v>
      </c>
      <c r="C18" s="6"/>
      <c r="D18" s="6"/>
      <c r="E18" s="6"/>
      <c r="F18" s="6"/>
      <c r="G18" s="6"/>
      <c r="H18" s="6"/>
      <c r="I18" s="6"/>
      <c r="J18" s="6"/>
    </row>
    <row r="19" spans="2:10" x14ac:dyDescent="0.2">
      <c r="B19" s="10" t="s">
        <v>12</v>
      </c>
      <c r="C19" s="9" t="s">
        <v>24</v>
      </c>
      <c r="D19" s="26" t="s">
        <v>13</v>
      </c>
      <c r="E19" s="26"/>
      <c r="F19" s="26"/>
      <c r="G19" s="2" t="s">
        <v>18</v>
      </c>
      <c r="H19" s="23"/>
      <c r="I19" s="18">
        <f>(H19/3408)</f>
        <v>0</v>
      </c>
      <c r="J19" s="1">
        <f>I19*C12*C13</f>
        <v>0</v>
      </c>
    </row>
    <row r="20" spans="2:10" x14ac:dyDescent="0.2">
      <c r="B20" s="10" t="s">
        <v>23</v>
      </c>
      <c r="C20" s="9" t="s">
        <v>24</v>
      </c>
      <c r="D20" s="26" t="s">
        <v>13</v>
      </c>
      <c r="E20" s="26"/>
      <c r="F20" s="26"/>
      <c r="G20" s="2" t="s">
        <v>19</v>
      </c>
      <c r="H20" s="23"/>
      <c r="I20" s="18">
        <f>(H20/2724)</f>
        <v>0</v>
      </c>
      <c r="J20" s="1">
        <f>I20*C12*C13</f>
        <v>0</v>
      </c>
    </row>
    <row r="21" spans="2:10" s="5" customFormat="1" x14ac:dyDescent="0.2">
      <c r="B21" s="11"/>
      <c r="C21" s="12"/>
      <c r="D21" s="13"/>
      <c r="E21" s="13"/>
      <c r="F21" s="13"/>
      <c r="G21" s="14"/>
      <c r="H21" s="15"/>
      <c r="I21" s="16"/>
      <c r="J21" s="16"/>
    </row>
    <row r="22" spans="2:10" x14ac:dyDescent="0.2">
      <c r="B22" s="3" t="s">
        <v>4</v>
      </c>
      <c r="C22" s="9"/>
      <c r="G22" s="2"/>
    </row>
    <row r="23" spans="2:10" x14ac:dyDescent="0.2">
      <c r="B23" s="10" t="s">
        <v>14</v>
      </c>
      <c r="C23" s="9" t="s">
        <v>24</v>
      </c>
      <c r="D23" s="26" t="s">
        <v>15</v>
      </c>
      <c r="E23" s="26"/>
      <c r="F23" s="26"/>
      <c r="G23" s="2" t="s">
        <v>19</v>
      </c>
      <c r="H23" s="23"/>
      <c r="I23" s="18">
        <f>(H23/4096)</f>
        <v>0</v>
      </c>
      <c r="J23" s="1">
        <f>I23*C12*C13</f>
        <v>0</v>
      </c>
    </row>
    <row r="24" spans="2:10" x14ac:dyDescent="0.2">
      <c r="B24" s="10" t="s">
        <v>25</v>
      </c>
      <c r="C24" s="9" t="s">
        <v>24</v>
      </c>
      <c r="D24" s="26" t="s">
        <v>15</v>
      </c>
      <c r="E24" s="26"/>
      <c r="F24" s="26"/>
      <c r="G24" s="2" t="s">
        <v>26</v>
      </c>
      <c r="H24" s="23"/>
      <c r="I24" s="18">
        <f>(H24/5120)</f>
        <v>0</v>
      </c>
      <c r="J24" s="1">
        <f>I24*C12*C13</f>
        <v>0</v>
      </c>
    </row>
    <row r="25" spans="2:10" s="5" customFormat="1" x14ac:dyDescent="0.2">
      <c r="B25" s="11"/>
      <c r="C25" s="17"/>
      <c r="D25" s="13"/>
      <c r="E25" s="13"/>
      <c r="F25" s="13"/>
      <c r="G25" s="14"/>
      <c r="H25" s="15"/>
      <c r="I25" s="16"/>
      <c r="J25" s="16"/>
    </row>
    <row r="26" spans="2:10" x14ac:dyDescent="0.2">
      <c r="B26" s="4" t="s">
        <v>11</v>
      </c>
      <c r="C26" s="9"/>
      <c r="G26" s="2"/>
    </row>
    <row r="27" spans="2:10" x14ac:dyDescent="0.2">
      <c r="B27" s="10" t="s">
        <v>16</v>
      </c>
      <c r="C27" s="9"/>
      <c r="D27" s="26" t="s">
        <v>17</v>
      </c>
      <c r="E27" s="26"/>
      <c r="F27" s="26"/>
      <c r="G27" s="2" t="s">
        <v>19</v>
      </c>
      <c r="H27" s="23"/>
      <c r="I27" s="18">
        <f>(H27/8192)</f>
        <v>0</v>
      </c>
      <c r="J27" s="1">
        <f>I27*C12*C13</f>
        <v>0</v>
      </c>
    </row>
    <row r="28" spans="2:10" s="5" customFormat="1" x14ac:dyDescent="0.2">
      <c r="B28" s="11"/>
      <c r="C28" s="17"/>
      <c r="D28" s="13"/>
      <c r="E28" s="13"/>
      <c r="F28" s="13"/>
      <c r="G28" s="14"/>
      <c r="H28" s="15"/>
      <c r="I28" s="16"/>
      <c r="J28" s="16"/>
    </row>
    <row r="29" spans="2:10" s="5" customFormat="1" x14ac:dyDescent="0.2">
      <c r="B29" s="27" t="s">
        <v>32</v>
      </c>
      <c r="C29" s="27"/>
      <c r="D29" s="27"/>
      <c r="E29" s="27"/>
      <c r="F29" s="27"/>
      <c r="G29" s="27"/>
      <c r="H29" s="27"/>
      <c r="I29" s="27"/>
      <c r="J29" s="27"/>
    </row>
    <row r="30" spans="2:10" s="5" customFormat="1" x14ac:dyDescent="0.2">
      <c r="B30" s="27"/>
      <c r="C30" s="27"/>
      <c r="D30" s="27"/>
      <c r="E30" s="27"/>
      <c r="F30" s="27"/>
      <c r="G30" s="27"/>
      <c r="H30" s="27"/>
      <c r="I30" s="27"/>
      <c r="J30" s="27"/>
    </row>
    <row r="31" spans="2:10" s="5" customFormat="1" x14ac:dyDescent="0.2">
      <c r="B31" s="21" t="s">
        <v>20</v>
      </c>
      <c r="C31" s="21" t="s">
        <v>29</v>
      </c>
      <c r="D31" s="25" t="s">
        <v>2</v>
      </c>
      <c r="E31" s="25"/>
      <c r="F31" s="25"/>
      <c r="G31" s="21" t="s">
        <v>1</v>
      </c>
      <c r="H31" s="21" t="s">
        <v>0</v>
      </c>
      <c r="I31" s="21" t="s">
        <v>28</v>
      </c>
      <c r="J31" s="22" t="s">
        <v>6</v>
      </c>
    </row>
    <row r="32" spans="2:10" s="5" customFormat="1" x14ac:dyDescent="0.2">
      <c r="B32" s="10" t="s">
        <v>27</v>
      </c>
      <c r="C32" s="9" t="s">
        <v>24</v>
      </c>
      <c r="D32" s="26" t="s">
        <v>30</v>
      </c>
      <c r="E32" s="26"/>
      <c r="F32" s="26"/>
      <c r="G32" s="2" t="s">
        <v>26</v>
      </c>
      <c r="H32" s="23"/>
      <c r="I32" s="18">
        <f>H32/213</f>
        <v>0</v>
      </c>
      <c r="J32" s="1">
        <f>I32*365</f>
        <v>0</v>
      </c>
    </row>
    <row r="33" spans="2:10" s="5" customFormat="1" x14ac:dyDescent="0.2">
      <c r="B33" s="11"/>
      <c r="C33" s="17"/>
      <c r="D33" s="13"/>
      <c r="E33" s="13"/>
      <c r="F33" s="13"/>
      <c r="G33" s="14"/>
      <c r="H33" s="15"/>
      <c r="I33" s="16"/>
      <c r="J33" s="16"/>
    </row>
    <row r="34" spans="2:10" x14ac:dyDescent="0.2">
      <c r="B34" s="24" t="s">
        <v>3</v>
      </c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8"/>
      <c r="C35" s="8"/>
      <c r="D35" s="8"/>
      <c r="E35" s="8"/>
      <c r="F35" s="8"/>
      <c r="G35" s="8"/>
      <c r="H35" s="8"/>
      <c r="I35" s="8"/>
      <c r="J35" s="8"/>
    </row>
  </sheetData>
  <mergeCells count="12">
    <mergeCell ref="B34:J34"/>
    <mergeCell ref="G12:J12"/>
    <mergeCell ref="B15:J16"/>
    <mergeCell ref="D17:F17"/>
    <mergeCell ref="D19:F19"/>
    <mergeCell ref="D20:F20"/>
    <mergeCell ref="D23:F23"/>
    <mergeCell ref="D24:F24"/>
    <mergeCell ref="D27:F27"/>
    <mergeCell ref="B29:J30"/>
    <mergeCell ref="D31:F31"/>
    <mergeCell ref="D32:F32"/>
  </mergeCells>
  <printOptions horizontalCentered="1" verticalCentered="1"/>
  <pageMargins left="0.45" right="0.45" top="0.5" bottom="0.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Dersam</dc:creator>
  <cp:lastModifiedBy>Microsoft Office User</cp:lastModifiedBy>
  <cp:lastPrinted>2015-05-04T12:36:39Z</cp:lastPrinted>
  <dcterms:created xsi:type="dcterms:W3CDTF">2010-07-16T18:18:55Z</dcterms:created>
  <dcterms:modified xsi:type="dcterms:W3CDTF">2017-09-20T15:28:58Z</dcterms:modified>
</cp:coreProperties>
</file>